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01-Root\03-Learning\03-Career\Blog\Posts\Frameworks &amp; Tools\New\"/>
    </mc:Choice>
  </mc:AlternateContent>
  <xr:revisionPtr revIDLastSave="0" documentId="13_ncr:1_{A8A3AF32-4742-4078-A4D6-C82741109E16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Instructions" sheetId="1" r:id="rId1"/>
    <sheet name="Consent Checkpoints" sheetId="2" r:id="rId2"/>
    <sheet name="Opt-in Touchpoints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3" l="1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B4" i="3" s="1"/>
  <c r="B3" i="3"/>
  <c r="E10" i="2"/>
  <c r="E9" i="2"/>
  <c r="E8" i="2"/>
  <c r="E7" i="2"/>
  <c r="E6" i="2"/>
  <c r="B3" i="2"/>
</calcChain>
</file>

<file path=xl/sharedStrings.xml><?xml version="1.0" encoding="utf-8"?>
<sst xmlns="http://schemas.openxmlformats.org/spreadsheetml/2006/main" count="80" uniqueCount="63">
  <si>
    <t>WhatsApp Consent Audit</t>
  </si>
  <si>
    <t>Audit your WhatsApp consent setup against the five checkpoints of a consent architecture, then check every touchpoint where you collect WhatsApp opt-ins.</t>
  </si>
  <si>
    <t>When this fits</t>
  </si>
  <si>
    <t>Brands that message customers on WhatsApp for marketing, service or order updates, particularly in the GCC where WhatsApp is often the main customer channel.</t>
  </si>
  <si>
    <t>Organisations that started using WhatsApp operationally before putting formal consent governance in place, which is the common pattern.</t>
  </si>
  <si>
    <t>Preparing for a data protection review under PDPL, DIFC or ADGM rules, or before scaling WhatsApp marketing.</t>
  </si>
  <si>
    <t>When it doesn't fit</t>
  </si>
  <si>
    <t>It is not legal advice. It checks whether the building blocks of a consent architecture are in place, not whether your setup meets a specific law. Confirm that with your legal or privacy team.</t>
  </si>
  <si>
    <t>It does not cover WhatsApp Business platform rules such as template approval or messaging windows. Check those against Meta's current policies.</t>
  </si>
  <si>
    <t>How to use this</t>
  </si>
  <si>
    <t>1. On the 'Consent Checkpoints' tab, compare your current setup with the 'without' and 'with' description for each of the five checkpoints. Score each: 0 = matches the 'without' description, 1 = partly there, 2 = matches the 'with' description.</t>
  </si>
  <si>
    <t>2. On the 'Opt-in Touchpoints' tab, list every place a customer can opt in to WhatsApp messages: website forms, in-store, app, call centre, click-to-WhatsApp ads, and so on. Answer the four questions for each.</t>
  </si>
  <si>
    <t>3. A touchpoint counts as compliant capture only when all four answers are Yes. The worked examples show a typical mixed picture. Overwrite them with your own.</t>
  </si>
  <si>
    <t>Colour legend</t>
  </si>
  <si>
    <t>Yellow fill = fill this in with your own data</t>
  </si>
  <si>
    <t>Blue text = an input value</t>
  </si>
  <si>
    <t>Black text = a formula, do not overwrite</t>
  </si>
  <si>
    <t>A note on scoring</t>
  </si>
  <si>
    <t>The checkpoint score shows how far your overall architecture has come. The touchpoint check shows where opt-ins are leaking in without the records you would need to prove them.</t>
  </si>
  <si>
    <t>If any touchpoint fails, the consent records for customers who opted in there may not stand up if challenged. Fix the capture first, then decide how to handle the existing opt-ins from that touchpoint with your privacy team.</t>
  </si>
  <si>
    <t>Consent Checkpoints</t>
  </si>
  <si>
    <t>Consent architecture score</t>
  </si>
  <si>
    <t>Checkpoint</t>
  </si>
  <si>
    <t>Without a consent architecture</t>
  </si>
  <si>
    <t>With a consent architecture</t>
  </si>
  <si>
    <t>Your score (0-2)</t>
  </si>
  <si>
    <t>Status</t>
  </si>
  <si>
    <t>Notes / evidence</t>
  </si>
  <si>
    <t>Consent capture</t>
  </si>
  <si>
    <t>Opt-ins captured informally: verbal, in-store, or assumed from prior contact.</t>
  </si>
  <si>
    <t>Explicit opt-in at defined touchpoints, with timestamp and source recorded.</t>
  </si>
  <si>
    <t>Record keeping</t>
  </si>
  <si>
    <t>No timestamp or channel record of when or how consent was given.</t>
  </si>
  <si>
    <t>Consent record stored in the central customer profile, with channel tag and date.</t>
  </si>
  <si>
    <t>CRM sync</t>
  </si>
  <si>
    <t>CRM not synced with WhatsApp opt-in status, so the lists drift apart over time.</t>
  </si>
  <si>
    <t>CRM synced automatically; suppression is real-time and consistent across channels.</t>
  </si>
  <si>
    <t>Suppression</t>
  </si>
  <si>
    <t>Suppression lists maintained manually and inconsistently across channels.</t>
  </si>
  <si>
    <t>Withdrawal honoured automatically across all channels in real time.</t>
  </si>
  <si>
    <t>Proof</t>
  </si>
  <si>
    <t>Consent cannot be proven if a regulator challenges it.</t>
  </si>
  <si>
    <t>A full audit trail is available for regulatory review at any point.</t>
  </si>
  <si>
    <t>Opt-in Touchpoints</t>
  </si>
  <si>
    <t>Touchpoints listed</t>
  </si>
  <si>
    <t>Compliant capture</t>
  </si>
  <si>
    <t>Where the opt-in happens</t>
  </si>
  <si>
    <t>Explicit opt-in?</t>
  </si>
  <si>
    <t>Timestamp recorded?</t>
  </si>
  <si>
    <t>Source recorded?</t>
  </si>
  <si>
    <t>Synced to CRM?</t>
  </si>
  <si>
    <t>Result</t>
  </si>
  <si>
    <t>Fix needed / notes</t>
  </si>
  <si>
    <t>Website sign-up form</t>
  </si>
  <si>
    <t>Yes</t>
  </si>
  <si>
    <t>Click-to-WhatsApp ads</t>
  </si>
  <si>
    <t>No</t>
  </si>
  <si>
    <t>In-store (staff capture)</t>
  </si>
  <si>
    <t>Mobile app settings</t>
  </si>
  <si>
    <t>Partly</t>
  </si>
  <si>
    <t>Call centre</t>
  </si>
  <si>
    <t>Referred Post</t>
  </si>
  <si>
    <t>First-Party Data &amp; Privacy Strategy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</si>
</sst>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i/>
      <sz val="11"/>
      <color rgb="FF595959"/>
      <name val="Calibri"/>
    </font>
    <font>
      <sz val="11"/>
      <color theme="1"/>
      <name val="Calibri"/>
    </font>
    <font>
      <b/>
      <sz val="11"/>
      <name val="Calibri"/>
    </font>
    <font>
      <sz val="11"/>
      <name val="Calibri"/>
    </font>
    <font>
      <u/>
      <sz val="11"/>
      <color theme="10"/>
      <name val="Calibri"/>
    </font>
    <font>
      <b/>
      <sz val="11"/>
      <color rgb="FF1F3864"/>
      <name val="Calibri"/>
    </font>
    <font>
      <b/>
      <sz val="14"/>
      <color rgb="FF1F3864"/>
      <name val="Calibri"/>
    </font>
    <font>
      <sz val="11"/>
      <color rgb="FF0000FF"/>
      <name val="Calibri"/>
    </font>
    <font>
      <sz val="11"/>
      <color rgb="FF000000"/>
      <name val="Calibri"/>
    </font>
    <font>
      <b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1F386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8EA9DB"/>
      </bottom>
      <diagonal/>
    </border>
    <border>
      <left style="thin">
        <color rgb="FF1F3864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1F3864"/>
      </right>
      <top style="thin">
        <color rgb="FFD9D9D9"/>
      </top>
      <bottom style="thin">
        <color rgb="FFD9D9D9"/>
      </bottom>
      <diagonal/>
    </border>
    <border>
      <left style="thin">
        <color rgb="FF1F3864"/>
      </left>
      <right style="thin">
        <color rgb="FFD9D9D9"/>
      </right>
      <top style="thin">
        <color rgb="FFD9D9D9"/>
      </top>
      <bottom style="thin">
        <color rgb="FF1F38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1F3864"/>
      </bottom>
      <diagonal/>
    </border>
    <border>
      <left style="thin">
        <color rgb="FFD9D9D9"/>
      </left>
      <right style="thin">
        <color rgb="FF1F3864"/>
      </right>
      <top style="thin">
        <color rgb="FFD9D9D9"/>
      </top>
      <bottom style="thin">
        <color rgb="FF1F3864"/>
      </bottom>
      <diagonal/>
    </border>
    <border>
      <left style="thin">
        <color rgb="FF1F3864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1F3864"/>
      </right>
      <top/>
      <bottom style="thin">
        <color rgb="FFD9D9D9"/>
      </bottom>
      <diagonal/>
    </border>
    <border>
      <left style="thin">
        <color rgb="FF1F3864"/>
      </left>
      <right style="thin">
        <color rgb="FFFFFFFF"/>
      </right>
      <top style="thin">
        <color rgb="FF1F3864"/>
      </top>
      <bottom style="medium">
        <color rgb="FF1F3864"/>
      </bottom>
      <diagonal/>
    </border>
    <border>
      <left style="thin">
        <color rgb="FFFFFFFF"/>
      </left>
      <right style="thin">
        <color rgb="FFFFFFFF"/>
      </right>
      <top style="thin">
        <color rgb="FF1F3864"/>
      </top>
      <bottom style="medium">
        <color rgb="FF1F3864"/>
      </bottom>
      <diagonal/>
    </border>
    <border>
      <left style="thin">
        <color rgb="FFFFFFFF"/>
      </left>
      <right style="thin">
        <color rgb="FF1F3864"/>
      </right>
      <top style="thin">
        <color rgb="FF1F3864"/>
      </top>
      <bottom style="medium">
        <color rgb="FF1F38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8" fillId="0" borderId="0" xfId="0" applyFont="1"/>
    <xf numFmtId="0" fontId="7" fillId="0" borderId="1" xfId="0" applyFont="1" applyBorder="1"/>
    <xf numFmtId="0" fontId="2" fillId="0" borderId="0" xfId="0" applyFont="1" applyAlignment="1">
      <alignment vertical="center" wrapText="1" indent="1"/>
    </xf>
    <xf numFmtId="0" fontId="5" fillId="0" borderId="0" xfId="0" applyFont="1" applyAlignment="1">
      <alignment vertical="center" wrapText="1" indent="1"/>
    </xf>
    <xf numFmtId="0" fontId="6" fillId="0" borderId="0" xfId="1" applyFont="1" applyAlignment="1">
      <alignment vertical="center" wrapText="1" indent="1"/>
    </xf>
    <xf numFmtId="0" fontId="9" fillId="0" borderId="0" xfId="0" applyFont="1" applyAlignment="1">
      <alignment vertical="center" wrapText="1" indent="1"/>
    </xf>
    <xf numFmtId="0" fontId="5" fillId="3" borderId="0" xfId="0" applyFont="1" applyFill="1" applyAlignment="1">
      <alignment vertical="center" wrapText="1" indent="1"/>
    </xf>
    <xf numFmtId="0" fontId="10" fillId="0" borderId="0" xfId="0" applyFont="1" applyAlignment="1">
      <alignment vertical="center" wrapText="1" indent="1"/>
    </xf>
    <xf numFmtId="0" fontId="4" fillId="0" borderId="0" xfId="0" applyFont="1" applyBorder="1" applyAlignment="1">
      <alignment vertical="center" wrapText="1"/>
    </xf>
    <xf numFmtId="9" fontId="4" fillId="0" borderId="0" xfId="0" applyNumberFormat="1" applyFont="1" applyBorder="1" applyAlignment="1">
      <alignment horizontal="left" vertical="center"/>
    </xf>
    <xf numFmtId="0" fontId="11" fillId="4" borderId="11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9" fillId="2" borderId="10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9" fillId="2" borderId="7" xfId="0" applyFont="1" applyFill="1" applyBorder="1" applyAlignment="1">
      <alignment vertical="center" wrapText="1"/>
    </xf>
    <xf numFmtId="0" fontId="10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9" fillId="2" borderId="8" xfId="0" applyFont="1" applyFill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2">
    <dxf>
      <font>
        <b/>
        <color rgb="FFC00000"/>
        <name val="Arial"/>
        <charset val="1"/>
      </font>
    </dxf>
    <dxf>
      <font>
        <b/>
        <color rgb="FFC00000"/>
        <name val="Arial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C2C64E2-E922-42A6-ADC1-F55959E493D0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1fa356b1-fa4a-4e7d-a443-91f42250c968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sktanzz.com/blog/first-party-data-privacy-strateg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8"/>
  <sheetViews>
    <sheetView showGridLines="0" tabSelected="1" zoomScaleNormal="100" workbookViewId="0"/>
  </sheetViews>
  <sheetFormatPr defaultColWidth="8.6328125" defaultRowHeight="14.5" x14ac:dyDescent="0.35"/>
  <cols>
    <col min="1" max="1" width="87.26953125" customWidth="1"/>
  </cols>
  <sheetData>
    <row r="1" spans="1:1" ht="18.5" customHeight="1" x14ac:dyDescent="0.45">
      <c r="A1" s="2" t="s">
        <v>0</v>
      </c>
    </row>
    <row r="2" spans="1:1" ht="34" customHeight="1" x14ac:dyDescent="0.35">
      <c r="A2" s="4" t="s">
        <v>1</v>
      </c>
    </row>
    <row r="3" spans="1:1" ht="12" customHeight="1" x14ac:dyDescent="0.35">
      <c r="A3" s="1"/>
    </row>
    <row r="4" spans="1:1" ht="17.5" customHeight="1" x14ac:dyDescent="0.35">
      <c r="A4" s="3" t="s">
        <v>2</v>
      </c>
    </row>
    <row r="5" spans="1:1" ht="34" customHeight="1" x14ac:dyDescent="0.35">
      <c r="A5" s="5" t="s">
        <v>3</v>
      </c>
    </row>
    <row r="6" spans="1:1" ht="34" customHeight="1" x14ac:dyDescent="0.35">
      <c r="A6" s="5" t="s">
        <v>4</v>
      </c>
    </row>
    <row r="7" spans="1:1" ht="34" customHeight="1" x14ac:dyDescent="0.35">
      <c r="A7" s="5" t="s">
        <v>5</v>
      </c>
    </row>
    <row r="8" spans="1:1" ht="12" customHeight="1" x14ac:dyDescent="0.35">
      <c r="A8" s="1"/>
    </row>
    <row r="9" spans="1:1" ht="17.5" customHeight="1" x14ac:dyDescent="0.35">
      <c r="A9" s="3" t="s">
        <v>6</v>
      </c>
    </row>
    <row r="10" spans="1:1" ht="34" customHeight="1" x14ac:dyDescent="0.35">
      <c r="A10" s="5" t="s">
        <v>7</v>
      </c>
    </row>
    <row r="11" spans="1:1" ht="34" customHeight="1" x14ac:dyDescent="0.35">
      <c r="A11" s="5" t="s">
        <v>8</v>
      </c>
    </row>
    <row r="12" spans="1:1" ht="12" customHeight="1" x14ac:dyDescent="0.35">
      <c r="A12" s="1"/>
    </row>
    <row r="13" spans="1:1" ht="17.5" customHeight="1" x14ac:dyDescent="0.35">
      <c r="A13" s="3" t="s">
        <v>9</v>
      </c>
    </row>
    <row r="14" spans="1:1" ht="48.5" customHeight="1" x14ac:dyDescent="0.35">
      <c r="A14" s="5" t="s">
        <v>10</v>
      </c>
    </row>
    <row r="15" spans="1:1" ht="48.5" customHeight="1" x14ac:dyDescent="0.35">
      <c r="A15" s="5" t="s">
        <v>11</v>
      </c>
    </row>
    <row r="16" spans="1:1" ht="34" customHeight="1" x14ac:dyDescent="0.35">
      <c r="A16" s="5" t="s">
        <v>12</v>
      </c>
    </row>
    <row r="17" spans="1:1" ht="12" customHeight="1" x14ac:dyDescent="0.35">
      <c r="A17" s="1"/>
    </row>
    <row r="18" spans="1:1" ht="17.5" customHeight="1" x14ac:dyDescent="0.35">
      <c r="A18" s="3" t="s">
        <v>13</v>
      </c>
    </row>
    <row r="19" spans="1:1" ht="19.5" customHeight="1" x14ac:dyDescent="0.35">
      <c r="A19" s="8" t="s">
        <v>14</v>
      </c>
    </row>
    <row r="20" spans="1:1" ht="19.5" customHeight="1" x14ac:dyDescent="0.35">
      <c r="A20" s="7" t="s">
        <v>15</v>
      </c>
    </row>
    <row r="21" spans="1:1" ht="19.5" customHeight="1" x14ac:dyDescent="0.35">
      <c r="A21" s="9" t="s">
        <v>16</v>
      </c>
    </row>
    <row r="22" spans="1:1" ht="12" customHeight="1" x14ac:dyDescent="0.35">
      <c r="A22" s="1"/>
    </row>
    <row r="23" spans="1:1" ht="17.5" customHeight="1" x14ac:dyDescent="0.35">
      <c r="A23" s="3" t="s">
        <v>17</v>
      </c>
    </row>
    <row r="24" spans="1:1" ht="34" customHeight="1" x14ac:dyDescent="0.35">
      <c r="A24" s="5" t="s">
        <v>18</v>
      </c>
    </row>
    <row r="25" spans="1:1" ht="48.5" customHeight="1" x14ac:dyDescent="0.35">
      <c r="A25" s="5" t="s">
        <v>19</v>
      </c>
    </row>
    <row r="26" spans="1:1" ht="12" customHeight="1" x14ac:dyDescent="0.35">
      <c r="A26" s="1"/>
    </row>
    <row r="27" spans="1:1" ht="17.5" customHeight="1" x14ac:dyDescent="0.35">
      <c r="A27" s="3" t="s">
        <v>61</v>
      </c>
    </row>
    <row r="28" spans="1:1" ht="19.5" customHeight="1" x14ac:dyDescent="0.35">
      <c r="A28" s="6" t="s">
        <v>62</v>
      </c>
    </row>
  </sheetData>
  <hyperlinks>
    <hyperlink ref="A28" r:id="rId1" xr:uid="{00000000-0004-0000-00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"/>
  <sheetViews>
    <sheetView zoomScaleNormal="100" workbookViewId="0"/>
  </sheetViews>
  <sheetFormatPr defaultColWidth="8.6328125" defaultRowHeight="14.5" x14ac:dyDescent="0.35"/>
  <cols>
    <col min="1" max="1" width="18" customWidth="1"/>
    <col min="2" max="3" width="38" customWidth="1"/>
    <col min="4" max="4" width="11" customWidth="1"/>
    <col min="5" max="5" width="16" customWidth="1"/>
    <col min="6" max="6" width="30" customWidth="1"/>
  </cols>
  <sheetData>
    <row r="1" spans="1:6" ht="20" customHeight="1" x14ac:dyDescent="0.45">
      <c r="A1" s="2" t="s">
        <v>20</v>
      </c>
      <c r="B1" s="1"/>
      <c r="C1" s="1"/>
      <c r="D1" s="1"/>
      <c r="E1" s="1"/>
      <c r="F1" s="1"/>
    </row>
    <row r="2" spans="1:6" ht="14.5" customHeight="1" x14ac:dyDescent="0.35">
      <c r="A2" s="1"/>
      <c r="B2" s="1"/>
      <c r="C2" s="1"/>
      <c r="D2" s="1"/>
      <c r="E2" s="1"/>
      <c r="F2" s="1"/>
    </row>
    <row r="3" spans="1:6" ht="29" customHeight="1" x14ac:dyDescent="0.35">
      <c r="A3" s="10" t="s">
        <v>21</v>
      </c>
      <c r="B3" s="11">
        <f>IF(COUNT($D$6:$D$10)=0,"",SUM($D$6:$D$10)/(COUNT($D$6:$D$10)*2))</f>
        <v>0.3</v>
      </c>
      <c r="C3" s="1"/>
      <c r="D3" s="1"/>
      <c r="E3" s="1"/>
      <c r="F3" s="1"/>
    </row>
    <row r="4" spans="1:6" ht="14.5" customHeight="1" x14ac:dyDescent="0.35">
      <c r="A4" s="1"/>
      <c r="B4" s="1"/>
      <c r="C4" s="1"/>
      <c r="D4" s="1"/>
      <c r="E4" s="1"/>
      <c r="F4" s="1"/>
    </row>
    <row r="5" spans="1:6" ht="29.5" customHeight="1" thickBot="1" x14ac:dyDescent="0.4">
      <c r="A5" s="12" t="s">
        <v>22</v>
      </c>
      <c r="B5" s="13" t="s">
        <v>23</v>
      </c>
      <c r="C5" s="13" t="s">
        <v>24</v>
      </c>
      <c r="D5" s="13" t="s">
        <v>25</v>
      </c>
      <c r="E5" s="13" t="s">
        <v>26</v>
      </c>
      <c r="F5" s="14" t="s">
        <v>27</v>
      </c>
    </row>
    <row r="6" spans="1:6" ht="35" customHeight="1" x14ac:dyDescent="0.35">
      <c r="A6" s="15" t="s">
        <v>28</v>
      </c>
      <c r="B6" s="16" t="s">
        <v>29</v>
      </c>
      <c r="C6" s="16" t="s">
        <v>30</v>
      </c>
      <c r="D6" s="17">
        <v>1</v>
      </c>
      <c r="E6" s="18" t="str">
        <f>IF(D6="","Not scored",CHOOSE(D6+1,"Not in place","Partly in place","In place"))</f>
        <v>Partly in place</v>
      </c>
      <c r="F6" s="19"/>
    </row>
    <row r="7" spans="1:6" ht="49.5" customHeight="1" x14ac:dyDescent="0.35">
      <c r="A7" s="20" t="s">
        <v>31</v>
      </c>
      <c r="B7" s="21" t="s">
        <v>32</v>
      </c>
      <c r="C7" s="21" t="s">
        <v>33</v>
      </c>
      <c r="D7" s="22">
        <v>1</v>
      </c>
      <c r="E7" s="23" t="str">
        <f>IF(D7="","Not scored",CHOOSE(D7+1,"Not in place","Partly in place","In place"))</f>
        <v>Partly in place</v>
      </c>
      <c r="F7" s="24"/>
    </row>
    <row r="8" spans="1:6" ht="35" customHeight="1" x14ac:dyDescent="0.35">
      <c r="A8" s="20" t="s">
        <v>34</v>
      </c>
      <c r="B8" s="21" t="s">
        <v>35</v>
      </c>
      <c r="C8" s="21" t="s">
        <v>36</v>
      </c>
      <c r="D8" s="22">
        <v>0</v>
      </c>
      <c r="E8" s="23" t="str">
        <f>IF(D8="","Not scored",CHOOSE(D8+1,"Not in place","Partly in place","In place"))</f>
        <v>Not in place</v>
      </c>
      <c r="F8" s="24"/>
    </row>
    <row r="9" spans="1:6" ht="35" customHeight="1" x14ac:dyDescent="0.35">
      <c r="A9" s="20" t="s">
        <v>37</v>
      </c>
      <c r="B9" s="21" t="s">
        <v>38</v>
      </c>
      <c r="C9" s="21" t="s">
        <v>39</v>
      </c>
      <c r="D9" s="22">
        <v>1</v>
      </c>
      <c r="E9" s="23" t="str">
        <f>IF(D9="","Not scored",CHOOSE(D9+1,"Not in place","Partly in place","In place"))</f>
        <v>Partly in place</v>
      </c>
      <c r="F9" s="24"/>
    </row>
    <row r="10" spans="1:6" ht="35" customHeight="1" x14ac:dyDescent="0.35">
      <c r="A10" s="25" t="s">
        <v>40</v>
      </c>
      <c r="B10" s="26" t="s">
        <v>41</v>
      </c>
      <c r="C10" s="26" t="s">
        <v>42</v>
      </c>
      <c r="D10" s="27">
        <v>0</v>
      </c>
      <c r="E10" s="28" t="str">
        <f>IF(D10="","Not scored",CHOOSE(D10+1,"Not in place","Partly in place","In place"))</f>
        <v>Not in place</v>
      </c>
      <c r="F10" s="29"/>
    </row>
  </sheetData>
  <conditionalFormatting sqref="E6:E10">
    <cfRule type="expression" dxfId="1" priority="2">
      <formula>$E6="Not in place"</formula>
    </cfRule>
  </conditionalFormatting>
  <dataValidations count="1">
    <dataValidation type="whole" allowBlank="1" showErrorMessage="1" error="Enter 0, 1 or 2." sqref="D6:D10" xr:uid="{00000000-0002-0000-0100-000000000000}">
      <formula1>0</formula1>
      <formula2>2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zoomScaleNormal="100" workbookViewId="0">
      <pane ySplit="6" topLeftCell="A7" activePane="bottomLeft" state="frozen"/>
      <selection pane="bottomLeft"/>
    </sheetView>
  </sheetViews>
  <sheetFormatPr defaultColWidth="8.6328125" defaultRowHeight="14.5" x14ac:dyDescent="0.35"/>
  <cols>
    <col min="1" max="1" width="28" customWidth="1"/>
    <col min="2" max="5" width="14" customWidth="1"/>
    <col min="6" max="6" width="16" customWidth="1"/>
    <col min="7" max="7" width="30" customWidth="1"/>
  </cols>
  <sheetData>
    <row r="1" spans="1:7" ht="20" customHeight="1" x14ac:dyDescent="0.45">
      <c r="A1" s="2" t="s">
        <v>43</v>
      </c>
      <c r="B1" s="1"/>
      <c r="C1" s="1"/>
      <c r="D1" s="1"/>
      <c r="E1" s="1"/>
      <c r="F1" s="1"/>
      <c r="G1" s="1"/>
    </row>
    <row r="2" spans="1:7" ht="14.5" customHeight="1" x14ac:dyDescent="0.35">
      <c r="A2" s="1"/>
      <c r="B2" s="1"/>
      <c r="C2" s="1"/>
      <c r="D2" s="1"/>
      <c r="E2" s="1"/>
      <c r="F2" s="1"/>
      <c r="G2" s="1"/>
    </row>
    <row r="3" spans="1:7" ht="14.5" customHeight="1" x14ac:dyDescent="0.35">
      <c r="A3" s="10" t="s">
        <v>44</v>
      </c>
      <c r="B3" s="30">
        <f>COUNTA($A$7:$A$21)</f>
        <v>5</v>
      </c>
      <c r="C3" s="1"/>
      <c r="D3" s="1"/>
      <c r="E3" s="1"/>
      <c r="F3" s="1"/>
      <c r="G3" s="1"/>
    </row>
    <row r="4" spans="1:7" ht="14.5" customHeight="1" x14ac:dyDescent="0.35">
      <c r="A4" s="10" t="s">
        <v>45</v>
      </c>
      <c r="B4" s="31" t="str">
        <f>COUNTIF($F$7:$F$21,"Compliant")&amp;" of "&amp;COUNTA($A$7:$A$21)</f>
        <v>1 of 5</v>
      </c>
      <c r="C4" s="1"/>
      <c r="D4" s="1"/>
      <c r="E4" s="1"/>
      <c r="F4" s="1"/>
      <c r="G4" s="1"/>
    </row>
    <row r="5" spans="1:7" ht="14.5" customHeight="1" x14ac:dyDescent="0.35">
      <c r="A5" s="1"/>
      <c r="B5" s="1"/>
      <c r="C5" s="1"/>
      <c r="D5" s="1"/>
      <c r="E5" s="1"/>
      <c r="F5" s="1"/>
      <c r="G5" s="1"/>
    </row>
    <row r="6" spans="1:7" ht="29.5" customHeight="1" thickBot="1" x14ac:dyDescent="0.4">
      <c r="A6" s="12" t="s">
        <v>46</v>
      </c>
      <c r="B6" s="13" t="s">
        <v>47</v>
      </c>
      <c r="C6" s="13" t="s">
        <v>48</v>
      </c>
      <c r="D6" s="13" t="s">
        <v>49</v>
      </c>
      <c r="E6" s="13" t="s">
        <v>50</v>
      </c>
      <c r="F6" s="13" t="s">
        <v>51</v>
      </c>
      <c r="G6" s="14" t="s">
        <v>52</v>
      </c>
    </row>
    <row r="7" spans="1:7" ht="20.5" customHeight="1" x14ac:dyDescent="0.35">
      <c r="A7" s="32" t="s">
        <v>53</v>
      </c>
      <c r="B7" s="17" t="s">
        <v>54</v>
      </c>
      <c r="C7" s="17" t="s">
        <v>54</v>
      </c>
      <c r="D7" s="17" t="s">
        <v>54</v>
      </c>
      <c r="E7" s="17" t="s">
        <v>54</v>
      </c>
      <c r="F7" s="33" t="str">
        <f t="shared" ref="F7:F21" si="0">IF(A7="","",IF(COUNTIF(B7:E7,"Yes")=4,"Compliant","Gap: "&amp;(4-COUNTIF(B7:E7,"Yes"))&amp;IF(4-COUNTIF(B7:E7,"Yes")=1," check"," checks")&amp;" missing"))</f>
        <v>Compliant</v>
      </c>
      <c r="G7" s="19"/>
    </row>
    <row r="8" spans="1:7" ht="34" customHeight="1" x14ac:dyDescent="0.35">
      <c r="A8" s="34" t="s">
        <v>55</v>
      </c>
      <c r="B8" s="22" t="s">
        <v>54</v>
      </c>
      <c r="C8" s="22" t="s">
        <v>54</v>
      </c>
      <c r="D8" s="22" t="s">
        <v>56</v>
      </c>
      <c r="E8" s="22" t="s">
        <v>56</v>
      </c>
      <c r="F8" s="35" t="str">
        <f t="shared" si="0"/>
        <v>Gap: 2 checks missing</v>
      </c>
      <c r="G8" s="24"/>
    </row>
    <row r="9" spans="1:7" ht="34" customHeight="1" x14ac:dyDescent="0.35">
      <c r="A9" s="34" t="s">
        <v>57</v>
      </c>
      <c r="B9" s="22" t="s">
        <v>56</v>
      </c>
      <c r="C9" s="22" t="s">
        <v>56</v>
      </c>
      <c r="D9" s="22" t="s">
        <v>56</v>
      </c>
      <c r="E9" s="22" t="s">
        <v>56</v>
      </c>
      <c r="F9" s="35" t="str">
        <f t="shared" si="0"/>
        <v>Gap: 4 checks missing</v>
      </c>
      <c r="G9" s="24"/>
    </row>
    <row r="10" spans="1:7" ht="34" customHeight="1" x14ac:dyDescent="0.35">
      <c r="A10" s="34" t="s">
        <v>58</v>
      </c>
      <c r="B10" s="22" t="s">
        <v>54</v>
      </c>
      <c r="C10" s="22" t="s">
        <v>54</v>
      </c>
      <c r="D10" s="22" t="s">
        <v>54</v>
      </c>
      <c r="E10" s="22" t="s">
        <v>59</v>
      </c>
      <c r="F10" s="35" t="str">
        <f t="shared" si="0"/>
        <v>Gap: 1 check missing</v>
      </c>
      <c r="G10" s="24"/>
    </row>
    <row r="11" spans="1:7" ht="34" customHeight="1" x14ac:dyDescent="0.35">
      <c r="A11" s="34" t="s">
        <v>60</v>
      </c>
      <c r="B11" s="22" t="s">
        <v>56</v>
      </c>
      <c r="C11" s="22" t="s">
        <v>56</v>
      </c>
      <c r="D11" s="22" t="s">
        <v>56</v>
      </c>
      <c r="E11" s="22" t="s">
        <v>56</v>
      </c>
      <c r="F11" s="35" t="str">
        <f t="shared" si="0"/>
        <v>Gap: 4 checks missing</v>
      </c>
      <c r="G11" s="24"/>
    </row>
    <row r="12" spans="1:7" ht="20.5" customHeight="1" x14ac:dyDescent="0.35">
      <c r="A12" s="34"/>
      <c r="B12" s="22"/>
      <c r="C12" s="22"/>
      <c r="D12" s="22"/>
      <c r="E12" s="22"/>
      <c r="F12" s="35" t="str">
        <f t="shared" si="0"/>
        <v/>
      </c>
      <c r="G12" s="24"/>
    </row>
    <row r="13" spans="1:7" ht="20.5" customHeight="1" x14ac:dyDescent="0.35">
      <c r="A13" s="34"/>
      <c r="B13" s="22"/>
      <c r="C13" s="22"/>
      <c r="D13" s="22"/>
      <c r="E13" s="22"/>
      <c r="F13" s="35" t="str">
        <f t="shared" si="0"/>
        <v/>
      </c>
      <c r="G13" s="24"/>
    </row>
    <row r="14" spans="1:7" ht="20.5" customHeight="1" x14ac:dyDescent="0.35">
      <c r="A14" s="34"/>
      <c r="B14" s="22"/>
      <c r="C14" s="22"/>
      <c r="D14" s="22"/>
      <c r="E14" s="22"/>
      <c r="F14" s="35" t="str">
        <f t="shared" si="0"/>
        <v/>
      </c>
      <c r="G14" s="24"/>
    </row>
    <row r="15" spans="1:7" ht="20.5" customHeight="1" x14ac:dyDescent="0.35">
      <c r="A15" s="34"/>
      <c r="B15" s="22"/>
      <c r="C15" s="22"/>
      <c r="D15" s="22"/>
      <c r="E15" s="22"/>
      <c r="F15" s="35" t="str">
        <f t="shared" si="0"/>
        <v/>
      </c>
      <c r="G15" s="24"/>
    </row>
    <row r="16" spans="1:7" ht="20.5" customHeight="1" x14ac:dyDescent="0.35">
      <c r="A16" s="34"/>
      <c r="B16" s="22"/>
      <c r="C16" s="22"/>
      <c r="D16" s="22"/>
      <c r="E16" s="22"/>
      <c r="F16" s="35" t="str">
        <f t="shared" si="0"/>
        <v/>
      </c>
      <c r="G16" s="24"/>
    </row>
    <row r="17" spans="1:7" ht="20.5" customHeight="1" x14ac:dyDescent="0.35">
      <c r="A17" s="34"/>
      <c r="B17" s="22"/>
      <c r="C17" s="22"/>
      <c r="D17" s="22"/>
      <c r="E17" s="22"/>
      <c r="F17" s="35" t="str">
        <f t="shared" si="0"/>
        <v/>
      </c>
      <c r="G17" s="24"/>
    </row>
    <row r="18" spans="1:7" ht="20.5" customHeight="1" x14ac:dyDescent="0.35">
      <c r="A18" s="34"/>
      <c r="B18" s="22"/>
      <c r="C18" s="22"/>
      <c r="D18" s="22"/>
      <c r="E18" s="22"/>
      <c r="F18" s="35" t="str">
        <f t="shared" si="0"/>
        <v/>
      </c>
      <c r="G18" s="24"/>
    </row>
    <row r="19" spans="1:7" ht="20.5" customHeight="1" x14ac:dyDescent="0.35">
      <c r="A19" s="34"/>
      <c r="B19" s="22"/>
      <c r="C19" s="22"/>
      <c r="D19" s="22"/>
      <c r="E19" s="22"/>
      <c r="F19" s="35" t="str">
        <f t="shared" si="0"/>
        <v/>
      </c>
      <c r="G19" s="24"/>
    </row>
    <row r="20" spans="1:7" ht="20.5" customHeight="1" x14ac:dyDescent="0.35">
      <c r="A20" s="34"/>
      <c r="B20" s="22"/>
      <c r="C20" s="22"/>
      <c r="D20" s="22"/>
      <c r="E20" s="22"/>
      <c r="F20" s="35" t="str">
        <f t="shared" si="0"/>
        <v/>
      </c>
      <c r="G20" s="24"/>
    </row>
    <row r="21" spans="1:7" ht="20.5" customHeight="1" x14ac:dyDescent="0.35">
      <c r="A21" s="36"/>
      <c r="B21" s="27"/>
      <c r="C21" s="27"/>
      <c r="D21" s="27"/>
      <c r="E21" s="27"/>
      <c r="F21" s="37" t="str">
        <f t="shared" si="0"/>
        <v/>
      </c>
      <c r="G21" s="29"/>
    </row>
  </sheetData>
  <conditionalFormatting sqref="F7:F21">
    <cfRule type="expression" dxfId="0" priority="2">
      <formula>LEFT($F7,3)="Gap"</formula>
    </cfRule>
  </conditionalFormatting>
  <dataValidations count="1">
    <dataValidation type="list" allowBlank="1" showErrorMessage="1" error="Pick Yes, Partly or No." sqref="B7:E21" xr:uid="{00000000-0002-0000-0200-000000000000}">
      <formula1>"Yes,Partly,No"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Consent Checkpoints</vt:lpstr>
      <vt:lpstr>Opt-in Touchpoints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Mohamed Tanzeem</cp:lastModifiedBy>
  <cp:revision>0</cp:revision>
  <dcterms:created xsi:type="dcterms:W3CDTF">2026-09-24T11:31:05Z</dcterms:created>
  <dcterms:modified xsi:type="dcterms:W3CDTF">2026-09-27T11:56:46Z</dcterms:modified>
  <dc:language>en-US</dc:language>
</cp:coreProperties>
</file>